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<sst xmlns="http://schemas.openxmlformats.org/spreadsheetml/2006/main" count="92" uniqueCount="92">
  <si>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</si>
  <si>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</si>
  <si>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</si>
  <si>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</si>
  <si>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de vidrio, manta Kraft (TI 212) "KNAUF INSULATION";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</si>
  <si>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</si>
  <si>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</si>
  <si>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</si>
  <si>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</si>
  <si>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</si>
  <si>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</si>
  <si>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</si>
  <si>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</si>
  <si>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</si>
  <si>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</si>
  <si>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</si>
  <si>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</si>
  <si>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</si>
  <si>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</si>
  <si>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</si>
  <si>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</si>
  <si>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</si>
  <si>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</si>
  <si>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</si>
  <si>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mt16lki020ddb</t>
  </si>
  <si>
    <t xml:space="preserve">m²</t>
  </si>
  <si>
    <t xml:space="preserve">Manta de lana de vidrio, revestida por una de sus caras con una barrera de vapor constituida por papel kraft y polietileno, suministrada en rollos, manta Kraft (TI 212) "KNAUF INSULATION", de 80 mm de espesor, según UNE-EN 13162, con certificado de calidad del aire interior Eurofins Gold, resistencia térmica 2 m²K/W, conductividad térmica 0,04 W/(mK), Euroclase F de reacción al fuego según UNE-EN 13501-1, con código de designación MW-EN 13162-T1-Z3, de aplicación como aislante térmico y acústico entre tabiques aligerados de cubiertas inclinadas o planas ventiladas, y sobre falsos techos. Las resinas empleadas en la fabricación no contienen formaldehído ni fenoles (E-Technology).</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</si>
  <si>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</si>
  <si>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</si>
  <si>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</si>
  <si>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</si>
  <si>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</si>
  <si>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</si>
  <si>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</si>
  <si>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</si>
  <si>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</si>
  <si>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</si>
  <si>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</si>
  <si>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</si>
  <si>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</si>
  <si>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</si>
  <si>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</si>
  <si>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</si>
  <si>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</si>
  <si>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</si>
  <si>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</si>
  <si>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</si>
  <si>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</si>
  <si>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</si>
  <si>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</si>
  <si>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</si>
  <si>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</si>
  <si>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</si>
  <si>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</si>
  <si>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</si>
  <si>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</si>
  <si>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</si>
  <si>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</si>
  <si>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</si>
  <si>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</si>
  <si>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</si>
  <si>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</si>
  <si>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</si>
  <si>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</si>
  <si>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</si>
  <si>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</si>
  <si>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23,22€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</si>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</sst>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40"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0.13</v>
      </c>
      <c r="J10" s="12">
        <f ca="1">ROUND(INDIRECT(ADDRESS(ROW()+(0), COLUMN()+(-3), 1))*INDIRECT(ADDRESS(ROW()+(0), COLUMN()+(-1), 1)), 2)</f>
        <v>1.56</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33.86</v>
      </c>
      <c r="J12" s="12">
        <f ca="1">ROUND(INDIRECT(ADDRESS(ROW()+(0), COLUMN()+(-3), 1))*INDIRECT(ADDRESS(ROW()+(0), COLUMN()+(-1), 1)), 2)</f>
        <v>2.54</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97.50" thickBot="1" customHeight="1">
      <c r="A14" s="1" t="s">
        <v>24</v>
      </c>
      <c r="B14" s="1"/>
      <c r="C14" s="10" t="s">
        <v>25</v>
      </c>
      <c r="D14" s="10"/>
      <c r="E14" s="1" t="s">
        <v>26</v>
      </c>
      <c r="F14" s="1"/>
      <c r="G14" s="11">
        <v>1.2</v>
      </c>
      <c r="H14" s="11"/>
      <c r="I14" s="12">
        <v>3.28</v>
      </c>
      <c r="J14" s="12">
        <f ca="1">ROUND(INDIRECT(ADDRESS(ROW()+(0), COLUMN()+(-3), 1))*INDIRECT(ADDRESS(ROW()+(0), COLUMN()+(-1), 1)), 2)</f>
        <v>3.94</v>
      </c>
    </row>
    <row r="15" spans="1:10" ht="24.00" thickBot="1" customHeight="1">
      <c r="A15" s="1" t="s">
        <v>27</v>
      </c>
      <c r="B15" s="1"/>
      <c r="C15" s="10" t="s">
        <v>28</v>
      </c>
      <c r="D15" s="10"/>
      <c r="E15" s="1" t="s">
        <v>29</v>
      </c>
      <c r="F15" s="1"/>
      <c r="G15" s="11">
        <v>5</v>
      </c>
      <c r="H15" s="11"/>
      <c r="I15" s="12">
        <v>0.39</v>
      </c>
      <c r="J15" s="12">
        <f ca="1">ROUND(INDIRECT(ADDRESS(ROW()+(0), COLUMN()+(-3), 1))*INDIRECT(ADDRESS(ROW()+(0), COLUMN()+(-1), 1)), 2)</f>
        <v>1.95</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3.83</v>
      </c>
      <c r="J19" s="14">
        <f ca="1">ROUND(INDIRECT(ADDRESS(ROW()+(0), COLUMN()+(-3), 1))*INDIRECT(ADDRESS(ROW()+(0), COLUMN()+(-1), 1)), 2)</f>
        <v>0.38</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29.27</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0.78</v>
      </c>
      <c r="H22" s="11"/>
      <c r="I22" s="12">
        <v>19.93</v>
      </c>
      <c r="J22" s="12">
        <f ca="1">ROUND(INDIRECT(ADDRESS(ROW()+(0), COLUMN()+(-3), 1))*INDIRECT(ADDRESS(ROW()+(0), COLUMN()+(-1), 1)), 2)</f>
        <v>15.55</v>
      </c>
    </row>
    <row r="23" spans="1:10" ht="13.50" thickBot="1" customHeight="1">
      <c r="A23" s="1" t="s">
        <v>47</v>
      </c>
      <c r="B23" s="1"/>
      <c r="C23" s="10" t="s">
        <v>48</v>
      </c>
      <c r="D23" s="10"/>
      <c r="E23" s="1" t="s">
        <v>49</v>
      </c>
      <c r="F23" s="1"/>
      <c r="G23" s="11">
        <v>0.98</v>
      </c>
      <c r="H23" s="11"/>
      <c r="I23" s="12">
        <v>18.69</v>
      </c>
      <c r="J23" s="12">
        <f ca="1">ROUND(INDIRECT(ADDRESS(ROW()+(0), COLUMN()+(-3), 1))*INDIRECT(ADDRESS(ROW()+(0), COLUMN()+(-1), 1)), 2)</f>
        <v>18.32</v>
      </c>
    </row>
    <row r="24" spans="1:10" ht="13.50" thickBot="1" customHeight="1">
      <c r="A24" s="1" t="s">
        <v>50</v>
      </c>
      <c r="B24" s="1"/>
      <c r="C24" s="10" t="s">
        <v>51</v>
      </c>
      <c r="D24" s="10"/>
      <c r="E24" s="1" t="s">
        <v>52</v>
      </c>
      <c r="F24" s="1"/>
      <c r="G24" s="11">
        <v>0.05</v>
      </c>
      <c r="H24" s="11"/>
      <c r="I24" s="12">
        <v>20.48</v>
      </c>
      <c r="J24" s="12">
        <f ca="1">ROUND(INDIRECT(ADDRESS(ROW()+(0), COLUMN()+(-3), 1))*INDIRECT(ADDRESS(ROW()+(0), COLUMN()+(-1), 1)), 2)</f>
        <v>1.02</v>
      </c>
    </row>
    <row r="25" spans="1:10" ht="13.50" thickBot="1" customHeight="1">
      <c r="A25" s="1" t="s">
        <v>53</v>
      </c>
      <c r="B25" s="1"/>
      <c r="C25" s="10" t="s">
        <v>54</v>
      </c>
      <c r="D25" s="10"/>
      <c r="E25" s="1" t="s">
        <v>55</v>
      </c>
      <c r="F25" s="1"/>
      <c r="G25" s="11">
        <v>0.05</v>
      </c>
      <c r="H25" s="11"/>
      <c r="I25" s="12">
        <v>18.92</v>
      </c>
      <c r="J25" s="12">
        <f ca="1">ROUND(INDIRECT(ADDRESS(ROW()+(0), COLUMN()+(-3), 1))*INDIRECT(ADDRESS(ROW()+(0), COLUMN()+(-1), 1)), 2)</f>
        <v>0.95</v>
      </c>
    </row>
    <row r="26" spans="1:10" ht="13.50" thickBot="1" customHeight="1">
      <c r="A26" s="1" t="s">
        <v>56</v>
      </c>
      <c r="B26" s="1"/>
      <c r="C26" s="10" t="s">
        <v>57</v>
      </c>
      <c r="D26" s="10"/>
      <c r="E26" s="1" t="s">
        <v>58</v>
      </c>
      <c r="F26" s="1"/>
      <c r="G26" s="11">
        <v>0.1</v>
      </c>
      <c r="H26" s="11"/>
      <c r="I26" s="12">
        <v>19.93</v>
      </c>
      <c r="J26" s="12">
        <f ca="1">ROUND(INDIRECT(ADDRESS(ROW()+(0), COLUMN()+(-3), 1))*INDIRECT(ADDRESS(ROW()+(0), COLUMN()+(-1), 1)), 2)</f>
        <v>1.99</v>
      </c>
    </row>
    <row r="27" spans="1:10" ht="13.50" thickBot="1" customHeight="1">
      <c r="A27" s="1" t="s">
        <v>59</v>
      </c>
      <c r="B27" s="1"/>
      <c r="C27" s="10" t="s">
        <v>60</v>
      </c>
      <c r="D27" s="10"/>
      <c r="E27" s="1" t="s">
        <v>61</v>
      </c>
      <c r="F27" s="1"/>
      <c r="G27" s="13">
        <v>0.1</v>
      </c>
      <c r="H27" s="13"/>
      <c r="I27" s="14">
        <v>18.92</v>
      </c>
      <c r="J27" s="14">
        <f ca="1">ROUND(INDIRECT(ADDRESS(ROW()+(0), COLUMN()+(-3), 1))*INDIRECT(ADDRESS(ROW()+(0), COLUMN()+(-1), 1)), 2)</f>
        <v>1.89</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39.72</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68.99</v>
      </c>
      <c r="J30" s="14">
        <f ca="1">ROUND(INDIRECT(ADDRESS(ROW()+(0), COLUMN()+(-3), 1))*INDIRECT(ADDRESS(ROW()+(0), COLUMN()+(-1), 1))/100, 2)</f>
        <v>1.38</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70.37</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162011</v>
      </c>
      <c r="G37" s="29"/>
      <c r="H37" s="29">
        <v>162012</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