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<sst xmlns="http://schemas.openxmlformats.org/spreadsheetml/2006/main" count="66" uniqueCount="66">
  <si>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</si>
  <si>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</si>
  <si>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</si>
  <si>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</si>
  <si>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manta de lana mineral, no revestida, suministrada en rollos, manta sin revestir (Classic 044) "KNAUF INSULATION", de 80 mm de espesor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</si>
  <si>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</si>
  <si>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</si>
  <si>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</si>
  <si>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</si>
  <si>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</si>
  <si>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</si>
  <si>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</si>
  <si>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</si>
  <si>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</si>
  <si>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</si>
  <si>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</si>
  <si>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</si>
  <si>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</si>
  <si>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</si>
  <si>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</si>
  <si>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</si>
  <si>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mt16lki020fdb</t>
  </si>
  <si>
    <t xml:space="preserve">m²</t>
  </si>
  <si>
    <t xml:space="preserve">Manta de lana mineral, no revestida, suministrada en rollos, manta sin revestir (Classic 044) "KNAUF INSULATION", de 80 mm de espesor, según UNE-EN 13162, con certificado de calidad del aire interior Eurofins Gold, resistencia térmica 1,8 m²K/W, conductividad térmica 0,044 W/(mK), Euroclase A1 de reacción al fuego, con código de designación MW-EN 13162-T1, de aplicación como aislante térmico y acústico en cubiertas Deck y cubiertas metálicas inclinadas con doble panel y aislamiento intermedio. Las resinas empleadas en la fabricación no contienen formaldehído ni fenoles (E-Technology).</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</si>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</sst>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76.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0.261000</v>
      </c>
      <c r="H20" s="11"/>
      <c r="I20" s="12">
        <v>19.110000</v>
      </c>
      <c r="J20" s="12">
        <f ca="1">ROUND(INDIRECT(ADDRESS(ROW()+(0), COLUMN()+(-3), 1))*INDIRECT(ADDRESS(ROW()+(0), COLUMN()+(-1), 1)), 2)</f>
        <v>4.990000</v>
      </c>
    </row>
    <row r="21" spans="1:10" ht="13.50" thickBot="1" customHeight="1">
      <c r="A21" s="1" t="s">
        <v>41</v>
      </c>
      <c r="B21" s="1"/>
      <c r="C21" s="10" t="s">
        <v>42</v>
      </c>
      <c r="D21" s="10"/>
      <c r="E21" s="1" t="s">
        <v>43</v>
      </c>
      <c r="F21" s="1"/>
      <c r="G21" s="11">
        <v>0.261000</v>
      </c>
      <c r="H21" s="11"/>
      <c r="I21" s="12">
        <v>17.530000</v>
      </c>
      <c r="J21" s="12">
        <f ca="1">ROUND(INDIRECT(ADDRESS(ROW()+(0), COLUMN()+(-3), 1))*INDIRECT(ADDRESS(ROW()+(0), COLUMN()+(-1), 1)), 2)</f>
        <v>4.580000</v>
      </c>
    </row>
    <row r="22" spans="1:10" ht="13.50" thickBot="1" customHeight="1">
      <c r="A22" s="1" t="s">
        <v>44</v>
      </c>
      <c r="B22" s="1"/>
      <c r="C22" s="10" t="s">
        <v>45</v>
      </c>
      <c r="D22" s="10"/>
      <c r="E22" s="1" t="s">
        <v>46</v>
      </c>
      <c r="F22" s="1"/>
      <c r="G22" s="11">
        <v>0.052000</v>
      </c>
      <c r="H22" s="11"/>
      <c r="I22" s="12">
        <v>19.110000</v>
      </c>
      <c r="J22" s="12">
        <f ca="1">ROUND(INDIRECT(ADDRESS(ROW()+(0), COLUMN()+(-3), 1))*INDIRECT(ADDRESS(ROW()+(0), COLUMN()+(-1), 1)), 2)</f>
        <v>0.990000</v>
      </c>
    </row>
    <row r="23" spans="1:10" ht="13.50" thickBot="1" customHeight="1">
      <c r="A23" s="1" t="s">
        <v>47</v>
      </c>
      <c r="B23" s="1"/>
      <c r="C23" s="10" t="s">
        <v>48</v>
      </c>
      <c r="D23" s="10"/>
      <c r="E23" s="1" t="s">
        <v>49</v>
      </c>
      <c r="F23" s="1"/>
      <c r="G23" s="13">
        <v>0.052000</v>
      </c>
      <c r="H23" s="13"/>
      <c r="I23" s="14">
        <v>17.530000</v>
      </c>
      <c r="J23" s="14">
        <f ca="1">ROUND(INDIRECT(ADDRESS(ROW()+(0), COLUMN()+(-3), 1))*INDIRECT(ADDRESS(ROW()+(0), COLUMN()+(-1), 1)), 2)</f>
        <v>0.910000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11.470000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104.380000</v>
      </c>
      <c r="J26" s="14">
        <f ca="1">ROUND(INDIRECT(ADDRESS(ROW()+(0), COLUMN()+(-3), 1))*INDIRECT(ADDRESS(ROW()+(0), COLUMN()+(-1), 1))/100, 2)</f>
        <v>2.090000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106.470000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