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<sst xmlns="http://schemas.openxmlformats.org/spreadsheetml/2006/main" count="39" uniqueCount="39">
  <si>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</si>
  <si>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RTM010</t>
  </si>
  <si>
    <t xml:space="preserve">m²</t>
  </si>
  <si>
    <t xml:space="preserve">Falso techo continuo de paneles de virutas de madera, sistema Heraklith "KNAUF INSULATION".</t>
  </si>
  <si>
    <r>
      <rPr>
        <sz val="7.80"/>
        <color rgb="FF000000"/>
        <rFont val="A"/>
        <family val="2"/>
      </rPr>
      <t xml:space="preserve">Falso techo continuo,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ligeros de lana de madera, Heraklith (Viruta fina) "KNAUF INSULATION", de 600x1200 mm y 25 mm de espesor</t>
    </r>
    <r>
      <rPr>
        <sz val="7.80"/>
        <color rgb="FF000000"/>
        <rFont val="A"/>
        <family val="2"/>
      </rPr>
      <t xml:space="preserve">, fijado directamente al forjado </t>
    </r>
    <r>
      <rPr>
        <b/>
        <sz val="7.80"/>
        <color rgb="FF000000"/>
        <rFont val="A"/>
        <family val="2"/>
      </rPr>
      <t xml:space="preserve">de hormigón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</si>
  <si>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</si>
  <si>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</si>
  <si>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</si>
  <si>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</si>
  <si>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</si>
  <si>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</si>
  <si>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mt16vki010o</t>
  </si>
  <si>
    <t xml:space="preserve">m²</t>
  </si>
  <si>
    <t xml:space="preserve">Panel ligero de lana de madera, Heraklith (Viruta fina) "KNAUF INSULATION", de 600x1200 mm y 25 mm de espesor, formado por virutas de madera de 1,5 mm de diámetro aglomeradas con cemento, resistencia térmica 0,28 m²K/W, conductividad térmica 0,09 W/(mK), densidad 464 kg/m³, factor de resistencia a la difusión del vapor de agua 0,4 y Euroclase B-s1,d0 de reacción al fuego, según UNE-EN 13168, para aislamiento térmico y acústico y protección frente a incendios, en edificación.</t>
  </si>
  <si>
    <t xml:space="preserve">mt16vki030</t>
  </si>
  <si>
    <t xml:space="preserve">Ud</t>
  </si>
  <si>
    <t xml:space="preserve">Fijación maciza MSP "KNAUF INSULATION" para el anclaje de paneles Heraklith a soporte de hormigón, incluso tapa.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</si>
  <si>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</si>
  <si>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</si>
  <si>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</si>
  <si>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</si>
  <si>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</si>
  <si>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</si>
  <si>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</si>
  <si>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</si>
  <si>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</si>
  <si>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</si>
  <si>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22,36€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</si>
  <si>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</si>
  <si>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</si>
  <si>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</si>
  <si>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</si>
  <si>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</si>
  <si>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13168:2013</t>
  </si>
  <si>
    <t xml:space="preserve">1/3/4</t>
  </si>
  <si>
    <t xml:space="preserve">Productos aislantes térmicos para aplicaciones en la edificación. Productos manufacturados de lana de madera (WW).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</si>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</sst>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7.92" customWidth="1"/>
    <col min="5" max="5" width="47.07" customWidth="1"/>
    <col min="6" max="6" width="0.87" customWidth="1"/>
    <col min="7" max="7" width="6.41" customWidth="1"/>
    <col min="8" max="8" width="4.08" customWidth="1"/>
    <col min="9" max="9" width="0.58" customWidth="1"/>
    <col min="10" max="10" width="8.89" customWidth="1"/>
    <col min="11" max="11" width="1.89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19.030000</v>
      </c>
      <c r="I8" s="16"/>
      <c r="J8" s="16"/>
      <c r="K8" s="16">
        <f ca="1">ROUND(INDIRECT(ADDRESS(ROW()+(0), COLUMN()+(-4), 1))*INDIRECT(ADDRESS(ROW()+(0), COLUMN()+(-3), 1)), 2)</f>
        <v>19.980000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20">
        <v>0.400000</v>
      </c>
      <c r="I9" s="20"/>
      <c r="J9" s="20"/>
      <c r="K9" s="20">
        <f ca="1">ROUND(INDIRECT(ADDRESS(ROW()+(0), COLUMN()+(-4), 1))*INDIRECT(ADDRESS(ROW()+(0), COLUMN()+(-3), 1)), 2)</f>
        <v>3.330000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0.209000</v>
      </c>
      <c r="H10" s="20">
        <v>17.820000</v>
      </c>
      <c r="I10" s="20"/>
      <c r="J10" s="20"/>
      <c r="K10" s="20">
        <f ca="1">ROUND(INDIRECT(ADDRESS(ROW()+(0), COLUMN()+(-4), 1))*INDIRECT(ADDRESS(ROW()+(0), COLUMN()+(-3), 1)), 2)</f>
        <v>3.720000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0.209000</v>
      </c>
      <c r="H11" s="24">
        <v>16.130000</v>
      </c>
      <c r="I11" s="24"/>
      <c r="J11" s="24"/>
      <c r="K11" s="24">
        <f ca="1">ROUND(INDIRECT(ADDRESS(ROW()+(0), COLUMN()+(-4), 1))*INDIRECT(ADDRESS(ROW()+(0), COLUMN()+(-3), 1)), 2)</f>
        <v>3.370000</v>
      </c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30.400000</v>
      </c>
      <c r="I12" s="16"/>
      <c r="J12" s="16"/>
      <c r="K12" s="16">
        <f ca="1">ROUND(INDIRECT(ADDRESS(ROW()+(0), COLUMN()+(-4), 1))*INDIRECT(ADDRESS(ROW()+(0), COLUMN()+(-3), 1))/100, 2)</f>
        <v>0.610000</v>
      </c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31.010000</v>
      </c>
      <c r="I13" s="24"/>
      <c r="J13" s="24"/>
      <c r="K13" s="24">
        <f ca="1">ROUND(INDIRECT(ADDRESS(ROW()+(0), COLUMN()+(-4), 1))*INDIRECT(ADDRESS(ROW()+(0), COLUMN()+(-3), 1))/100, 2)</f>
        <v>0.930000</v>
      </c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31.940000</v>
      </c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H3"/>
    <mergeCell ref="I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A14:F14"/>
    <mergeCell ref="H14:J14"/>
    <mergeCell ref="K14:M14"/>
    <mergeCell ref="A17:E17"/>
    <mergeCell ref="F17:I17"/>
    <mergeCell ref="J17:L17"/>
    <mergeCell ref="A18:E18"/>
    <mergeCell ref="F18:I19"/>
    <mergeCell ref="J18:L19"/>
    <mergeCell ref="M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